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4\Моторский бюджет\Отчет 1 квартал 2024г. Моторск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Бюджет!$B$16</definedName>
    <definedName name="FIO" localSheetId="0">Бюджет!$G$16</definedName>
    <definedName name="LAST_CELL" localSheetId="0">Бюджет!$K$40</definedName>
    <definedName name="SIGN" localSheetId="0">Бюджет!$B$16:$I$17</definedName>
  </definedNames>
  <calcPr calcId="162913"/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</calcChain>
</file>

<file path=xl/sharedStrings.xml><?xml version="1.0" encoding="utf-8"?>
<sst xmlns="http://schemas.openxmlformats.org/spreadsheetml/2006/main" count="61" uniqueCount="61">
  <si>
    <t>Наименование кода</t>
  </si>
  <si>
    <t>КФСР</t>
  </si>
  <si>
    <t>Итого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</si>
  <si>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</si>
  <si>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</si>
  <si>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</si>
  <si>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</si>
  <si>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</si>
  <si>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</si>
  <si>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</si>
  <si>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</si>
  <si>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</si>
  <si>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</si>
  <si>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</si>
  <si>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</si>
  <si>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</si>
  <si>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</si>
  <si>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</si>
  <si>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</si>
  <si>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</si>
  <si>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</si>
  <si>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</si>
  <si>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</si>
  <si>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</si>
  <si>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Дорожное хозяйство (дорожные фонды)</t>
  </si>
  <si>
    <t>0409</t>
  </si>
  <si>
    <t>ЖИЛИЩНО-КОММУНАЛЬНОЕ ХОЗЯЙСТВО</t>
  </si>
  <si>
    <t>0500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</si>
  <si>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</si>
  <si>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</si>
  <si>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</si>
  <si>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</si>
  <si>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</si>
  <si>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</si>
  <si>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КУЛЬТУРА, КИНЕМАТОГРАФИЯ</t>
  </si>
  <si>
    <t>0800</t>
  </si>
  <si>
    <t>Культура</t>
  </si>
  <si>
    <t>0801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</si>
  <si>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</si>
  <si>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</si>
  <si>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</si>
  <si>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</si>
  <si>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</si>
  <si>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</si>
  <si>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</si>
  <si>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</si>
  <si>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</si>
  <si>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</si>
  <si>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</si>
  <si>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</si>
  <si>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% исполнения</t>
  </si>
  <si>
    <t>№ п/п</t>
  </si>
  <si>
    <t>Приложение 3</t>
  </si>
  <si>
    <t>рубли</t>
  </si>
  <si>
    <t>Исполнение расходов бюджета Моторского сельсовета по разделам и подразделам классификации расходов бюджетов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</si>
  <si>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</si>
  <si>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</si>
  <si>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к отчету об исполнении бюджета Моторскому сельсовета за 1 квартал 2024 года</t>
  </si>
  <si>
    <t>Исполнено за 1 квартал 2024 года</t>
  </si>
  <si>
    <t>Утверждено на 2024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</si>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</sst>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</cellStyleXfs>
  <cellXfs count="17">
    <xf numFmtId="0" fontId="0" fillId="0" borderId="0" xfId="0"/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3" fillId="0" borderId="0" xfId="0" applyFont="1" applyBorder="1" applyAlignment="1" applyProtection="1">
      <alignment horizontal="right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5" fillId="0" borderId="0" xfId="0" applyFont="1" applyBorder="1" applyAlignment="1" applyProtection="1">
      <alignment horizontal="center" wrapText="1"/>
    </xf>
  </cellXfs>
  <cellStyles count="19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35"/>
  <sheetViews>
    <sheetView showGridLines="0" tabSelected="1" view="pageBreakPreview" zoomScale="60" zoomScaleNormal="100" workbookViewId="0">
      <selection activeCell="C9" sqref="C9"/>
    </sheetView>
  </sheetViews>
  <sheetFormatPr defaultColWidth="9.109375" defaultRowHeight="15.6" outlineLevelRow="1" x14ac:dyDescent="0.3"/>
  <cols>
    <col min="1" max="1" width="4.88671875" style="3" customWidth="1"/>
    <col min="2" max="2" width="42.33203125" style="3" customWidth="1"/>
    <col min="3" max="3" width="10.33203125" style="3" customWidth="1"/>
    <col min="4" max="4" width="15.44140625" style="3" customWidth="1"/>
    <col min="5" max="5" width="16.5546875" style="3" customWidth="1"/>
    <col min="6" max="6" width="14.33203125" style="3" customWidth="1"/>
    <col min="7" max="7" width="9.109375" style="3" customWidth="1"/>
    <col min="8" max="8" width="13.109375" style="3" customWidth="1"/>
    <col min="9" max="11" width="9.109375" style="3" customWidth="1"/>
    <col min="12" max="16384" width="9.109375" style="3"/>
  </cols>
  <sheetData>
    <row r="1" spans="1:11" x14ac:dyDescent="0.3">
      <c r="B1" s="4"/>
      <c r="C1" s="4"/>
      <c r="D1" s="4"/>
      <c r="E1" s="14" t="s">
        <v>52</v>
      </c>
      <c r="F1" s="14"/>
      <c r="G1" s="4"/>
      <c r="H1" s="4"/>
      <c r="I1" s="4"/>
      <c r="J1" s="4"/>
      <c r="K1" s="4"/>
    </row>
    <row r="2" spans="1:11" ht="40.5" customHeight="1" x14ac:dyDescent="0.3">
      <c r="B2" s="4"/>
      <c r="C2" s="4"/>
      <c r="D2" s="4"/>
      <c r="E2" s="15" t="s">
        <v>57</v>
      </c>
      <c r="F2" s="15"/>
      <c r="G2" s="4"/>
      <c r="H2" s="4"/>
      <c r="I2" s="4"/>
      <c r="J2" s="4"/>
      <c r="K2" s="4"/>
    </row>
    <row r="3" spans="1:11" x14ac:dyDescent="0.3">
      <c r="B3" s="4"/>
      <c r="C3" s="4"/>
      <c r="D3" s="4"/>
      <c r="E3" s="4"/>
      <c r="F3" s="4"/>
      <c r="G3" s="4"/>
      <c r="H3" s="4"/>
      <c r="I3" s="4"/>
      <c r="J3" s="5"/>
      <c r="K3" s="5"/>
    </row>
    <row r="4" spans="1:11" x14ac:dyDescent="0.3">
      <c r="B4" s="4"/>
      <c r="C4" s="4"/>
      <c r="D4" s="4"/>
      <c r="E4" s="4"/>
      <c r="F4" s="4"/>
      <c r="G4" s="4"/>
      <c r="H4" s="4"/>
      <c r="I4" s="4"/>
      <c r="J4" s="5"/>
      <c r="K4" s="5"/>
    </row>
    <row r="5" spans="1:11" ht="24.75" customHeight="1" x14ac:dyDescent="0.3">
      <c r="B5" s="16" t="s">
        <v>54</v>
      </c>
      <c r="C5" s="16"/>
      <c r="D5" s="16"/>
      <c r="E5" s="16"/>
      <c r="F5" s="16"/>
      <c r="G5" s="4"/>
      <c r="H5" s="4"/>
      <c r="I5" s="4"/>
      <c r="J5" s="4"/>
      <c r="K5" s="4"/>
    </row>
    <row r="6" spans="1:11" x14ac:dyDescent="0.3">
      <c r="B6" s="16"/>
      <c r="C6" s="16"/>
      <c r="D6" s="16"/>
      <c r="E6" s="16"/>
      <c r="F6" s="16"/>
      <c r="G6" s="4"/>
      <c r="H6" s="4"/>
      <c r="I6" s="4"/>
      <c r="J6" s="6"/>
      <c r="K6" s="6"/>
    </row>
    <row r="7" spans="1:11" x14ac:dyDescent="0.3">
      <c r="B7" s="4"/>
      <c r="C7" s="4"/>
      <c r="D7" s="4"/>
      <c r="E7" s="4"/>
      <c r="F7" s="4"/>
      <c r="G7" s="4"/>
      <c r="H7" s="4"/>
      <c r="I7" s="4"/>
    </row>
    <row r="8" spans="1:11" x14ac:dyDescent="0.3">
      <c r="C8" s="7"/>
      <c r="D8" s="7"/>
      <c r="E8" s="7"/>
      <c r="F8" s="12" t="s">
        <v>53</v>
      </c>
      <c r="G8" s="7"/>
      <c r="H8" s="7"/>
      <c r="I8" s="7"/>
      <c r="J8" s="4"/>
      <c r="K8" s="4"/>
    </row>
    <row r="9" spans="1:11" ht="46.8" x14ac:dyDescent="0.3">
      <c r="A9" s="8" t="s">
        <v>51</v>
      </c>
      <c r="B9" s="1" t="s">
        <v>0</v>
      </c>
      <c r="C9" s="1" t="s">
        <v>1</v>
      </c>
      <c r="D9" s="1" t="s">
        <v>59</v>
      </c>
      <c r="E9" s="1" t="s">
        <v>58</v>
      </c>
      <c r="F9" s="2" t="s">
        <v>50</v>
      </c>
    </row>
    <row r="10" spans="1:11" x14ac:dyDescent="0.3">
      <c r="A10" s="13">
        <v>1</v>
      </c>
      <c r="B10" s="10" t="s">
        <v>3</v>
      </c>
      <c r="C10" s="1" t="s">
        <v>4</v>
      </c>
      <c r="D10" s="11">
        <v>4199043.6900000004</v>
      </c>
      <c r="E10" s="11">
        <v>781835.23</v>
      </c>
      <c r="F10" s="9">
        <f t="shared" ref="F10:F35" si="0">E10/D10*100</f>
        <v>18.61936402000142</v>
      </c>
    </row>
    <row r="11" spans="1:11" ht="62.4" outlineLevel="1" x14ac:dyDescent="0.3">
      <c r="A11" s="13">
        <f t="shared" ref="A11:A35" si="1">A10+1</f>
        <v>2</v>
      </c>
      <c r="B11" s="10" t="s">
        <v>5</v>
      </c>
      <c r="C11" s="1" t="s">
        <v>6</v>
      </c>
      <c r="D11" s="11">
        <v>1160325.73</v>
      </c>
      <c r="E11" s="11">
        <v>39793.550000000003</v>
      </c>
      <c r="F11" s="9">
        <f t="shared" si="0"/>
        <v>3.4295154344289167</v>
      </c>
    </row>
    <row r="12" spans="1:11" ht="78" outlineLevel="1" x14ac:dyDescent="0.3">
      <c r="A12" s="13">
        <f t="shared" si="1"/>
        <v>3</v>
      </c>
      <c r="B12" s="10" t="s">
        <v>55</v>
      </c>
      <c r="C12" s="1" t="s">
        <v>56</v>
      </c>
      <c r="D12" s="11">
        <v>990237.31</v>
      </c>
      <c r="E12" s="11">
        <v>195524.15</v>
      </c>
      <c r="F12" s="9">
        <f t="shared" si="0"/>
        <v>19.745181081896419</v>
      </c>
    </row>
    <row r="13" spans="1:11" ht="78" outlineLevel="1" x14ac:dyDescent="0.3">
      <c r="A13" s="13">
        <f t="shared" si="1"/>
        <v>4</v>
      </c>
      <c r="B13" s="10" t="s">
        <v>60</v>
      </c>
      <c r="C13" s="1" t="s">
        <v>7</v>
      </c>
      <c r="D13" s="11">
        <v>2037084.65</v>
      </c>
      <c r="E13" s="11">
        <v>546517.53</v>
      </c>
      <c r="F13" s="9">
        <f t="shared" si="0"/>
        <v>26.828415304194653</v>
      </c>
    </row>
    <row r="14" spans="1:11" outlineLevel="1" x14ac:dyDescent="0.3">
      <c r="A14" s="13">
        <f t="shared" si="1"/>
        <v>5</v>
      </c>
      <c r="B14" s="10" t="s">
        <v>8</v>
      </c>
      <c r="C14" s="1" t="s">
        <v>9</v>
      </c>
      <c r="D14" s="11">
        <v>5000</v>
      </c>
      <c r="E14" s="11">
        <v>0</v>
      </c>
      <c r="F14" s="9">
        <f t="shared" si="0"/>
        <v>0</v>
      </c>
    </row>
    <row r="15" spans="1:11" x14ac:dyDescent="0.3">
      <c r="A15" s="13">
        <f t="shared" si="1"/>
        <v>6</v>
      </c>
      <c r="B15" s="10" t="s">
        <v>10</v>
      </c>
      <c r="C15" s="1" t="s">
        <v>11</v>
      </c>
      <c r="D15" s="11">
        <v>6396</v>
      </c>
      <c r="E15" s="11">
        <v>0</v>
      </c>
      <c r="F15" s="9">
        <f t="shared" si="0"/>
        <v>0</v>
      </c>
    </row>
    <row r="16" spans="1:11" outlineLevel="1" x14ac:dyDescent="0.3">
      <c r="A16" s="13">
        <f t="shared" si="1"/>
        <v>7</v>
      </c>
      <c r="B16" s="10" t="s">
        <v>12</v>
      </c>
      <c r="C16" s="1" t="s">
        <v>13</v>
      </c>
      <c r="D16" s="11">
        <v>185969</v>
      </c>
      <c r="E16" s="11">
        <v>0</v>
      </c>
      <c r="F16" s="9">
        <f t="shared" si="0"/>
        <v>0</v>
      </c>
    </row>
    <row r="17" spans="1:6" ht="31.2" x14ac:dyDescent="0.3">
      <c r="A17" s="13">
        <f t="shared" si="1"/>
        <v>8</v>
      </c>
      <c r="B17" s="10" t="s">
        <v>14</v>
      </c>
      <c r="C17" s="1" t="s">
        <v>15</v>
      </c>
      <c r="D17" s="11">
        <v>185969</v>
      </c>
      <c r="E17" s="11">
        <v>0</v>
      </c>
      <c r="F17" s="9">
        <f t="shared" si="0"/>
        <v>0</v>
      </c>
    </row>
    <row r="18" spans="1:6" ht="46.8" outlineLevel="1" x14ac:dyDescent="0.3">
      <c r="A18" s="13">
        <f t="shared" si="1"/>
        <v>9</v>
      </c>
      <c r="B18" s="10" t="s">
        <v>16</v>
      </c>
      <c r="C18" s="1" t="s">
        <v>17</v>
      </c>
      <c r="D18" s="11">
        <v>208546.8</v>
      </c>
      <c r="E18" s="11">
        <v>23146.799999999999</v>
      </c>
      <c r="F18" s="9">
        <f t="shared" si="0"/>
        <v>11.09909142696028</v>
      </c>
    </row>
    <row r="19" spans="1:6" ht="62.4" outlineLevel="1" x14ac:dyDescent="0.3">
      <c r="A19" s="13">
        <f t="shared" si="1"/>
        <v>10</v>
      </c>
      <c r="B19" s="10" t="s">
        <v>18</v>
      </c>
      <c r="C19" s="1" t="s">
        <v>19</v>
      </c>
      <c r="D19" s="11">
        <v>207546.8</v>
      </c>
      <c r="E19" s="11">
        <v>23146.799999999999</v>
      </c>
      <c r="F19" s="9">
        <f t="shared" si="0"/>
        <v>11.152568962759243</v>
      </c>
    </row>
    <row r="20" spans="1:6" ht="46.8" x14ac:dyDescent="0.3">
      <c r="A20" s="13">
        <f t="shared" si="1"/>
        <v>11</v>
      </c>
      <c r="B20" s="10" t="s">
        <v>20</v>
      </c>
      <c r="C20" s="1" t="s">
        <v>21</v>
      </c>
      <c r="D20" s="11">
        <v>1000</v>
      </c>
      <c r="E20" s="11">
        <v>0</v>
      </c>
      <c r="F20" s="9">
        <f t="shared" si="0"/>
        <v>0</v>
      </c>
    </row>
    <row r="21" spans="1:6" outlineLevel="1" x14ac:dyDescent="0.3">
      <c r="A21" s="13">
        <f t="shared" si="1"/>
        <v>12</v>
      </c>
      <c r="B21" s="10" t="s">
        <v>22</v>
      </c>
      <c r="C21" s="1" t="s">
        <v>23</v>
      </c>
      <c r="D21" s="11">
        <v>4345749.57</v>
      </c>
      <c r="E21" s="11">
        <v>60800</v>
      </c>
      <c r="F21" s="9">
        <f t="shared" si="0"/>
        <v>1.3990681934302072</v>
      </c>
    </row>
    <row r="22" spans="1:6" outlineLevel="1" x14ac:dyDescent="0.3">
      <c r="A22" s="13">
        <f t="shared" si="1"/>
        <v>13</v>
      </c>
      <c r="B22" s="10" t="s">
        <v>24</v>
      </c>
      <c r="C22" s="1" t="s">
        <v>25</v>
      </c>
      <c r="D22" s="11">
        <v>4345749.57</v>
      </c>
      <c r="E22" s="11">
        <v>60800</v>
      </c>
      <c r="F22" s="9">
        <f t="shared" si="0"/>
        <v>1.3990681934302072</v>
      </c>
    </row>
    <row r="23" spans="1:6" ht="31.2" x14ac:dyDescent="0.3">
      <c r="A23" s="13">
        <f t="shared" si="1"/>
        <v>14</v>
      </c>
      <c r="B23" s="10" t="s">
        <v>26</v>
      </c>
      <c r="C23" s="1" t="s">
        <v>27</v>
      </c>
      <c r="D23" s="11">
        <v>2979137.3</v>
      </c>
      <c r="E23" s="11">
        <v>411895.07</v>
      </c>
      <c r="F23" s="9">
        <f t="shared" si="0"/>
        <v>13.825984790966164</v>
      </c>
    </row>
    <row r="24" spans="1:6" outlineLevel="1" x14ac:dyDescent="0.3">
      <c r="A24" s="13">
        <f t="shared" si="1"/>
        <v>15</v>
      </c>
      <c r="B24" s="10" t="s">
        <v>28</v>
      </c>
      <c r="C24" s="1" t="s">
        <v>29</v>
      </c>
      <c r="D24" s="11">
        <v>2979137.3</v>
      </c>
      <c r="E24" s="11">
        <v>411895.07</v>
      </c>
      <c r="F24" s="9">
        <f t="shared" si="0"/>
        <v>13.825984790966164</v>
      </c>
    </row>
    <row r="25" spans="1:6" outlineLevel="1" x14ac:dyDescent="0.3">
      <c r="A25" s="13">
        <f t="shared" si="1"/>
        <v>16</v>
      </c>
      <c r="B25" s="10" t="s">
        <v>30</v>
      </c>
      <c r="C25" s="1" t="s">
        <v>31</v>
      </c>
      <c r="D25" s="11">
        <v>5415</v>
      </c>
      <c r="E25" s="11">
        <v>0</v>
      </c>
      <c r="F25" s="9">
        <f t="shared" si="0"/>
        <v>0</v>
      </c>
    </row>
    <row r="26" spans="1:6" ht="31.2" x14ac:dyDescent="0.3">
      <c r="A26" s="13">
        <f t="shared" si="1"/>
        <v>17</v>
      </c>
      <c r="B26" s="10" t="s">
        <v>32</v>
      </c>
      <c r="C26" s="1" t="s">
        <v>33</v>
      </c>
      <c r="D26" s="11">
        <v>5415</v>
      </c>
      <c r="E26" s="11">
        <v>0</v>
      </c>
      <c r="F26" s="9">
        <f t="shared" si="0"/>
        <v>0</v>
      </c>
    </row>
    <row r="27" spans="1:6" outlineLevel="1" x14ac:dyDescent="0.3">
      <c r="A27" s="13">
        <f t="shared" si="1"/>
        <v>18</v>
      </c>
      <c r="B27" s="10" t="s">
        <v>34</v>
      </c>
      <c r="C27" s="1" t="s">
        <v>35</v>
      </c>
      <c r="D27" s="11">
        <v>4281290</v>
      </c>
      <c r="E27" s="11">
        <v>1070322.47</v>
      </c>
      <c r="F27" s="9">
        <f t="shared" si="0"/>
        <v>24.999999299276617</v>
      </c>
    </row>
    <row r="28" spans="1:6" x14ac:dyDescent="0.3">
      <c r="A28" s="13">
        <f t="shared" si="1"/>
        <v>19</v>
      </c>
      <c r="B28" s="10" t="s">
        <v>36</v>
      </c>
      <c r="C28" s="1" t="s">
        <v>37</v>
      </c>
      <c r="D28" s="11">
        <v>4281290</v>
      </c>
      <c r="E28" s="11">
        <v>1070322.47</v>
      </c>
      <c r="F28" s="9">
        <f t="shared" si="0"/>
        <v>24.999999299276617</v>
      </c>
    </row>
    <row r="29" spans="1:6" outlineLevel="1" x14ac:dyDescent="0.3">
      <c r="A29" s="13">
        <f t="shared" si="1"/>
        <v>20</v>
      </c>
      <c r="B29" s="10" t="s">
        <v>38</v>
      </c>
      <c r="C29" s="1" t="s">
        <v>39</v>
      </c>
      <c r="D29" s="11">
        <v>18220.28</v>
      </c>
      <c r="E29" s="11">
        <v>0</v>
      </c>
      <c r="F29" s="9">
        <f t="shared" si="0"/>
        <v>0</v>
      </c>
    </row>
    <row r="30" spans="1:6" ht="31.2" x14ac:dyDescent="0.3">
      <c r="A30" s="13">
        <f t="shared" si="1"/>
        <v>21</v>
      </c>
      <c r="B30" s="10" t="s">
        <v>40</v>
      </c>
      <c r="C30" s="1" t="s">
        <v>41</v>
      </c>
      <c r="D30" s="11">
        <v>18220.28</v>
      </c>
      <c r="E30" s="11">
        <v>0</v>
      </c>
      <c r="F30" s="9">
        <f t="shared" si="0"/>
        <v>0</v>
      </c>
    </row>
    <row r="31" spans="1:6" outlineLevel="1" x14ac:dyDescent="0.3">
      <c r="A31" s="13">
        <f t="shared" si="1"/>
        <v>22</v>
      </c>
      <c r="B31" s="10" t="s">
        <v>42</v>
      </c>
      <c r="C31" s="1" t="s">
        <v>43</v>
      </c>
      <c r="D31" s="11">
        <v>109000</v>
      </c>
      <c r="E31" s="11">
        <v>10221.86</v>
      </c>
      <c r="F31" s="9">
        <f t="shared" si="0"/>
        <v>9.3778532110091746</v>
      </c>
    </row>
    <row r="32" spans="1:6" x14ac:dyDescent="0.3">
      <c r="A32" s="13">
        <f t="shared" si="1"/>
        <v>23</v>
      </c>
      <c r="B32" s="10" t="s">
        <v>44</v>
      </c>
      <c r="C32" s="1" t="s">
        <v>45</v>
      </c>
      <c r="D32" s="11">
        <v>109000</v>
      </c>
      <c r="E32" s="11">
        <v>10221.86</v>
      </c>
      <c r="F32" s="9">
        <f t="shared" si="0"/>
        <v>9.3778532110091746</v>
      </c>
    </row>
    <row r="33" spans="1:6" ht="62.4" outlineLevel="1" x14ac:dyDescent="0.3">
      <c r="A33" s="13">
        <f t="shared" si="1"/>
        <v>24</v>
      </c>
      <c r="B33" s="10" t="s">
        <v>46</v>
      </c>
      <c r="C33" s="1" t="s">
        <v>47</v>
      </c>
      <c r="D33" s="11">
        <v>154352.85999999999</v>
      </c>
      <c r="E33" s="11">
        <v>0</v>
      </c>
      <c r="F33" s="9">
        <f t="shared" si="0"/>
        <v>0</v>
      </c>
    </row>
    <row r="34" spans="1:6" ht="31.2" x14ac:dyDescent="0.3">
      <c r="A34" s="13">
        <f t="shared" si="1"/>
        <v>25</v>
      </c>
      <c r="B34" s="10" t="s">
        <v>48</v>
      </c>
      <c r="C34" s="1" t="s">
        <v>49</v>
      </c>
      <c r="D34" s="11">
        <v>154352.85999999999</v>
      </c>
      <c r="E34" s="11">
        <v>0</v>
      </c>
      <c r="F34" s="9">
        <f t="shared" si="0"/>
        <v>0</v>
      </c>
    </row>
    <row r="35" spans="1:6" outlineLevel="1" x14ac:dyDescent="0.3">
      <c r="A35" s="13">
        <f t="shared" si="1"/>
        <v>26</v>
      </c>
      <c r="B35" s="10" t="s">
        <v>2</v>
      </c>
      <c r="C35" s="1"/>
      <c r="D35" s="11">
        <v>16486724.5</v>
      </c>
      <c r="E35" s="11">
        <v>2358221.4300000002</v>
      </c>
      <c r="F35" s="9">
        <f t="shared" si="0"/>
        <v>14.303759549084477</v>
      </c>
    </row>
  </sheetData>
  <mergeCells count="3">
    <mergeCell ref="E1:F1"/>
    <mergeCell ref="E2:F2"/>
    <mergeCell ref="B5:F6"/>
  </mergeCells>
  <pageMargins left="0.74803149606299213" right="0.35433070866141736" top="0.98425196850393704" bottom="0.98425196850393704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rep:2.55.0.227</dc:description>
  <cp:lastModifiedBy>Таратутина Варвара Теймуразовна</cp:lastModifiedBy>
  <cp:lastPrinted>2023-07-26T08:55:43Z</cp:lastPrinted>
  <dcterms:created xsi:type="dcterms:W3CDTF">2023-07-11T09:22:48Z</dcterms:created>
  <dcterms:modified xsi:type="dcterms:W3CDTF">2024-04-24T03:36:24Z</dcterms:modified>
</cp:coreProperties>
</file>