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5080.11342\"/>
    </mc:Choice>
  </mc:AlternateContent>
  <bookViews>
    <workbookView xWindow="0" yWindow="0" windowWidth="27975" windowHeight="11730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Бюджет!$K$40</definedName>
    <definedName name="SIGN" localSheetId="0">Бюджет!$B$16:$I$17</definedName>
    <definedName name="_xlnm.Print_Area" localSheetId="0">Бюджет!$A$1:$F$35</definedName>
  </definedNames>
  <calcPr calcId="162913"/>
</workbook>
</file>

<file path=xl/calcChain.xml><?xml version="1.0" encoding="utf-8"?>
<calcChain xmlns="http://schemas.openxmlformats.org/spreadsheetml/2006/main">
  <c r="F9" i="1" l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</calcChain>
</file>

<file path=xl/sharedStrings.xml><?xml version="1.0" encoding="utf-8"?>
<sst xmlns="http://schemas.openxmlformats.org/spreadsheetml/2006/main" count="63" uniqueCount="63">
  <si>
    <t>Наименование кода</t>
  </si>
  <si>
    <t>КФСР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</si>
  <si>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</si>
  <si>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</si>
  <si>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</si>
  <si>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</si>
  <si>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</si>
  <si>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</si>
  <si>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</si>
  <si>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</si>
  <si>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</si>
  <si>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</si>
  <si>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</si>
  <si>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</si>
  <si>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</si>
  <si>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</si>
  <si>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</si>
  <si>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</si>
  <si>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</si>
  <si>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</si>
  <si>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</si>
  <si>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</si>
  <si>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</si>
  <si>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</si>
  <si>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</si>
  <si>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</si>
  <si>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</si>
  <si>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</si>
  <si>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</si>
  <si>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</si>
  <si>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</si>
  <si>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</si>
  <si>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</si>
  <si>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</si>
  <si>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</si>
  <si>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</si>
  <si>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</si>
  <si>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</si>
  <si>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</si>
  <si>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</si>
  <si>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</si>
  <si>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</si>
  <si>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</si>
  <si>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</si>
  <si>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</si>
  <si>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</si>
  <si>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</si>
  <si>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</si>
  <si>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</si>
  <si>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</si>
  <si>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</si>
  <si>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</si>
  <si>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</si>
  <si>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Утверждено на 2023 год</t>
  </si>
  <si>
    <t>% исполнения</t>
  </si>
  <si>
    <t>№ п/п</t>
  </si>
  <si>
    <t>Приложение 3</t>
  </si>
  <si>
    <t>рубли</t>
  </si>
  <si>
    <t>Исполнение расходов бюджета Моторского сельсовета по разделам и подразделам классификации расходов бюджетов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</si>
  <si>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</si>
  <si>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</si>
  <si>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Исполнено за 2023 год</t>
  </si>
  <si>
    <t>к решению Моторского сельского Совета депутатов от 08.05.2024 № 28-120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</si>
</sst>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20">
    <xf numFmtId="0" fontId="0" fillId="0" borderId="0" xfId="0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2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center" wrapText="1"/>
    </xf>
  </cellXfs>
  <cellStyles count="1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5"/>
  <sheetViews>
    <sheetView showGridLines="0" tabSelected="1" view="pageBreakPreview" zoomScaleNormal="100" zoomScaleSheetLayoutView="100" workbookViewId="0">
      <selection activeCell="E2" sqref="E2:F2"/>
    </sheetView>
  </sheetViews>
  <sheetFormatPr defaultColWidth="9.140625" defaultRowHeight="15.75" outlineLevelRow="1" x14ac:dyDescent="0.25"/>
  <cols>
    <col min="1" max="1" width="4.85546875" style="3" customWidth="1"/>
    <col min="2" max="2" width="42.28515625" style="3" customWidth="1"/>
    <col min="3" max="3" width="10.28515625" style="3" customWidth="1"/>
    <col min="4" max="4" width="15.42578125" style="3" customWidth="1"/>
    <col min="5" max="5" width="16.5703125" style="3" customWidth="1"/>
    <col min="6" max="6" width="14.28515625" style="3" customWidth="1"/>
    <col min="7" max="7" width="9.140625" style="3" customWidth="1"/>
    <col min="8" max="8" width="13.140625" style="3" customWidth="1"/>
    <col min="9" max="11" width="9.140625" style="3" customWidth="1"/>
    <col min="12" max="16384" width="9.140625" style="3"/>
  </cols>
  <sheetData>
    <row r="1" spans="1:11" x14ac:dyDescent="0.25">
      <c r="B1" s="4"/>
      <c r="C1" s="4"/>
      <c r="D1" s="4"/>
      <c r="E1" s="17" t="s">
        <v>56</v>
      </c>
      <c r="F1" s="17"/>
      <c r="G1" s="4"/>
      <c r="H1" s="4"/>
      <c r="I1" s="4"/>
      <c r="J1" s="4"/>
      <c r="K1" s="4"/>
    </row>
    <row r="2" spans="1:11" ht="55.15" customHeight="1" x14ac:dyDescent="0.25">
      <c r="B2" s="4"/>
      <c r="C2" s="4"/>
      <c r="D2" s="4"/>
      <c r="E2" s="18" t="s">
        <v>62</v>
      </c>
      <c r="F2" s="18"/>
      <c r="G2" s="4"/>
      <c r="H2" s="4"/>
      <c r="I2" s="4"/>
      <c r="J2" s="4"/>
      <c r="K2" s="4"/>
    </row>
    <row r="3" spans="1:11" x14ac:dyDescent="0.25">
      <c r="B3" s="4"/>
      <c r="C3" s="4"/>
      <c r="D3" s="4"/>
      <c r="E3" s="4"/>
      <c r="F3" s="4"/>
      <c r="G3" s="4"/>
      <c r="H3" s="4"/>
      <c r="I3" s="4"/>
      <c r="J3" s="5"/>
      <c r="K3" s="5"/>
    </row>
    <row r="4" spans="1:11" ht="24.75" customHeight="1" x14ac:dyDescent="0.25">
      <c r="B4" s="19" t="s">
        <v>58</v>
      </c>
      <c r="C4" s="19"/>
      <c r="D4" s="19"/>
      <c r="E4" s="19"/>
      <c r="F4" s="19"/>
      <c r="G4" s="4"/>
      <c r="H4" s="4"/>
      <c r="I4" s="4"/>
      <c r="J4" s="4"/>
      <c r="K4" s="4"/>
    </row>
    <row r="5" spans="1:11" x14ac:dyDescent="0.25">
      <c r="B5" s="19"/>
      <c r="C5" s="19"/>
      <c r="D5" s="19"/>
      <c r="E5" s="19"/>
      <c r="F5" s="19"/>
      <c r="G5" s="4"/>
      <c r="H5" s="4"/>
      <c r="I5" s="4"/>
      <c r="J5" s="6"/>
      <c r="K5" s="6"/>
    </row>
    <row r="6" spans="1:11" x14ac:dyDescent="0.25">
      <c r="B6" s="4"/>
      <c r="C6" s="4"/>
      <c r="D6" s="4"/>
      <c r="E6" s="4"/>
      <c r="F6" s="4"/>
      <c r="G6" s="4"/>
      <c r="H6" s="4"/>
      <c r="I6" s="4"/>
    </row>
    <row r="7" spans="1:11" x14ac:dyDescent="0.25">
      <c r="C7" s="7"/>
      <c r="D7" s="7"/>
      <c r="E7" s="7"/>
      <c r="F7" s="14" t="s">
        <v>57</v>
      </c>
      <c r="G7" s="7"/>
      <c r="H7" s="7"/>
      <c r="I7" s="7"/>
      <c r="J7" s="4"/>
      <c r="K7" s="4"/>
    </row>
    <row r="8" spans="1:11" ht="31.5" x14ac:dyDescent="0.25">
      <c r="A8" s="8" t="s">
        <v>55</v>
      </c>
      <c r="B8" s="1" t="s">
        <v>0</v>
      </c>
      <c r="C8" s="1" t="s">
        <v>1</v>
      </c>
      <c r="D8" s="1" t="s">
        <v>53</v>
      </c>
      <c r="E8" s="1" t="s">
        <v>61</v>
      </c>
      <c r="F8" s="2" t="s">
        <v>54</v>
      </c>
    </row>
    <row r="9" spans="1:11" ht="31.5" x14ac:dyDescent="0.25">
      <c r="A9" s="15">
        <v>1</v>
      </c>
      <c r="B9" s="16" t="s">
        <v>3</v>
      </c>
      <c r="C9" s="9" t="s">
        <v>4</v>
      </c>
      <c r="D9" s="10">
        <v>3894738.06</v>
      </c>
      <c r="E9" s="10">
        <v>3703746.5600000001</v>
      </c>
      <c r="F9" s="11">
        <f>E9/D9*100</f>
        <v>95.096165722631426</v>
      </c>
    </row>
    <row r="10" spans="1:11" ht="63" x14ac:dyDescent="0.25">
      <c r="A10" s="15">
        <f>A9+1</f>
        <v>2</v>
      </c>
      <c r="B10" s="12" t="s">
        <v>5</v>
      </c>
      <c r="C10" s="1" t="s">
        <v>6</v>
      </c>
      <c r="D10" s="13">
        <v>892599.01</v>
      </c>
      <c r="E10" s="13">
        <v>887599.01</v>
      </c>
      <c r="F10" s="11">
        <f t="shared" ref="F10:F35" si="0">E10/D10*100</f>
        <v>99.439838052251488</v>
      </c>
    </row>
    <row r="11" spans="1:11" ht="78.75" outlineLevel="1" x14ac:dyDescent="0.25">
      <c r="A11" s="15">
        <f t="shared" ref="A11:A35" si="1">A10+1</f>
        <v>3</v>
      </c>
      <c r="B11" s="12" t="s">
        <v>59</v>
      </c>
      <c r="C11" s="1" t="s">
        <v>60</v>
      </c>
      <c r="D11" s="13">
        <v>862105.63</v>
      </c>
      <c r="E11" s="13">
        <v>860905.63</v>
      </c>
      <c r="F11" s="11">
        <f t="shared" si="0"/>
        <v>99.860805920035574</v>
      </c>
    </row>
    <row r="12" spans="1:11" ht="94.5" outlineLevel="1" x14ac:dyDescent="0.25">
      <c r="A12" s="15">
        <f t="shared" si="1"/>
        <v>4</v>
      </c>
      <c r="B12" s="12" t="s">
        <v>7</v>
      </c>
      <c r="C12" s="1" t="s">
        <v>8</v>
      </c>
      <c r="D12" s="13">
        <v>2129991.42</v>
      </c>
      <c r="E12" s="13">
        <v>1949099.92</v>
      </c>
      <c r="F12" s="11">
        <f t="shared" si="0"/>
        <v>91.507407104954439</v>
      </c>
    </row>
    <row r="13" spans="1:11" outlineLevel="1" x14ac:dyDescent="0.25">
      <c r="A13" s="15">
        <f t="shared" si="1"/>
        <v>5</v>
      </c>
      <c r="B13" s="12" t="s">
        <v>9</v>
      </c>
      <c r="C13" s="1" t="s">
        <v>10</v>
      </c>
      <c r="D13" s="13">
        <v>3900</v>
      </c>
      <c r="E13" s="13">
        <v>0</v>
      </c>
      <c r="F13" s="11">
        <f t="shared" si="0"/>
        <v>0</v>
      </c>
    </row>
    <row r="14" spans="1:11" outlineLevel="1" x14ac:dyDescent="0.25">
      <c r="A14" s="15">
        <f t="shared" si="1"/>
        <v>6</v>
      </c>
      <c r="B14" s="12" t="s">
        <v>11</v>
      </c>
      <c r="C14" s="1" t="s">
        <v>12</v>
      </c>
      <c r="D14" s="13">
        <v>6142</v>
      </c>
      <c r="E14" s="13">
        <v>6142</v>
      </c>
      <c r="F14" s="11">
        <f t="shared" si="0"/>
        <v>100</v>
      </c>
    </row>
    <row r="15" spans="1:11" x14ac:dyDescent="0.25">
      <c r="A15" s="15">
        <f t="shared" si="1"/>
        <v>7</v>
      </c>
      <c r="B15" s="12" t="s">
        <v>13</v>
      </c>
      <c r="C15" s="1" t="s">
        <v>14</v>
      </c>
      <c r="D15" s="13">
        <v>129880</v>
      </c>
      <c r="E15" s="13">
        <v>129880</v>
      </c>
      <c r="F15" s="11">
        <f t="shared" si="0"/>
        <v>100</v>
      </c>
    </row>
    <row r="16" spans="1:11" ht="31.5" outlineLevel="1" x14ac:dyDescent="0.25">
      <c r="A16" s="15">
        <f t="shared" si="1"/>
        <v>8</v>
      </c>
      <c r="B16" s="12" t="s">
        <v>15</v>
      </c>
      <c r="C16" s="1" t="s">
        <v>16</v>
      </c>
      <c r="D16" s="13">
        <v>129880</v>
      </c>
      <c r="E16" s="13">
        <v>129880</v>
      </c>
      <c r="F16" s="11">
        <f t="shared" si="0"/>
        <v>100</v>
      </c>
    </row>
    <row r="17" spans="1:6" ht="47.25" x14ac:dyDescent="0.25">
      <c r="A17" s="15">
        <f t="shared" si="1"/>
        <v>9</v>
      </c>
      <c r="B17" s="12" t="s">
        <v>17</v>
      </c>
      <c r="C17" s="1" t="s">
        <v>18</v>
      </c>
      <c r="D17" s="13">
        <v>199432</v>
      </c>
      <c r="E17" s="13">
        <v>198432</v>
      </c>
      <c r="F17" s="11">
        <f t="shared" si="0"/>
        <v>99.49857595571423</v>
      </c>
    </row>
    <row r="18" spans="1:6" ht="63" outlineLevel="1" x14ac:dyDescent="0.25">
      <c r="A18" s="15">
        <f t="shared" si="1"/>
        <v>10</v>
      </c>
      <c r="B18" s="12" t="s">
        <v>19</v>
      </c>
      <c r="C18" s="1" t="s">
        <v>20</v>
      </c>
      <c r="D18" s="13">
        <v>198432</v>
      </c>
      <c r="E18" s="13">
        <v>198432</v>
      </c>
      <c r="F18" s="11">
        <f t="shared" si="0"/>
        <v>100</v>
      </c>
    </row>
    <row r="19" spans="1:6" ht="47.25" outlineLevel="1" x14ac:dyDescent="0.25">
      <c r="A19" s="15">
        <f t="shared" si="1"/>
        <v>11</v>
      </c>
      <c r="B19" s="12" t="s">
        <v>21</v>
      </c>
      <c r="C19" s="1" t="s">
        <v>22</v>
      </c>
      <c r="D19" s="13">
        <v>1000</v>
      </c>
      <c r="E19" s="13">
        <v>0</v>
      </c>
      <c r="F19" s="11">
        <f t="shared" si="0"/>
        <v>0</v>
      </c>
    </row>
    <row r="20" spans="1:6" x14ac:dyDescent="0.25">
      <c r="A20" s="15">
        <f t="shared" si="1"/>
        <v>12</v>
      </c>
      <c r="B20" s="12" t="s">
        <v>23</v>
      </c>
      <c r="C20" s="1" t="s">
        <v>24</v>
      </c>
      <c r="D20" s="13">
        <v>1190510.5900000001</v>
      </c>
      <c r="E20" s="13">
        <v>985214.34</v>
      </c>
      <c r="F20" s="11">
        <f t="shared" si="0"/>
        <v>82.755613286900697</v>
      </c>
    </row>
    <row r="21" spans="1:6" outlineLevel="1" x14ac:dyDescent="0.25">
      <c r="A21" s="15">
        <f t="shared" si="1"/>
        <v>13</v>
      </c>
      <c r="B21" s="12" t="s">
        <v>25</v>
      </c>
      <c r="C21" s="1" t="s">
        <v>26</v>
      </c>
      <c r="D21" s="13">
        <v>1190510.5900000001</v>
      </c>
      <c r="E21" s="13">
        <v>985214.34</v>
      </c>
      <c r="F21" s="11">
        <f t="shared" si="0"/>
        <v>82.755613286900697</v>
      </c>
    </row>
    <row r="22" spans="1:6" ht="31.5" outlineLevel="1" x14ac:dyDescent="0.25">
      <c r="A22" s="15">
        <f t="shared" si="1"/>
        <v>14</v>
      </c>
      <c r="B22" s="12" t="s">
        <v>27</v>
      </c>
      <c r="C22" s="1" t="s">
        <v>28</v>
      </c>
      <c r="D22" s="13">
        <v>8172572.7300000004</v>
      </c>
      <c r="E22" s="13">
        <v>6897764.71</v>
      </c>
      <c r="F22" s="11">
        <f t="shared" si="0"/>
        <v>84.401386661015366</v>
      </c>
    </row>
    <row r="23" spans="1:6" x14ac:dyDescent="0.25">
      <c r="A23" s="15">
        <f t="shared" si="1"/>
        <v>15</v>
      </c>
      <c r="B23" s="12" t="s">
        <v>29</v>
      </c>
      <c r="C23" s="1" t="s">
        <v>30</v>
      </c>
      <c r="D23" s="13">
        <v>3218330.4</v>
      </c>
      <c r="E23" s="13">
        <v>2536362.12</v>
      </c>
      <c r="F23" s="11">
        <f t="shared" si="0"/>
        <v>78.809873591598929</v>
      </c>
    </row>
    <row r="24" spans="1:6" outlineLevel="1" x14ac:dyDescent="0.25">
      <c r="A24" s="15">
        <f t="shared" si="1"/>
        <v>16</v>
      </c>
      <c r="B24" s="12" t="s">
        <v>31</v>
      </c>
      <c r="C24" s="1" t="s">
        <v>32</v>
      </c>
      <c r="D24" s="13">
        <v>4954242.33</v>
      </c>
      <c r="E24" s="13">
        <v>4361402.59</v>
      </c>
      <c r="F24" s="11">
        <f t="shared" si="0"/>
        <v>88.033695154350667</v>
      </c>
    </row>
    <row r="25" spans="1:6" outlineLevel="1" x14ac:dyDescent="0.25">
      <c r="A25" s="15">
        <f t="shared" si="1"/>
        <v>17</v>
      </c>
      <c r="B25" s="12" t="s">
        <v>33</v>
      </c>
      <c r="C25" s="1" t="s">
        <v>34</v>
      </c>
      <c r="D25" s="13">
        <v>5415.8</v>
      </c>
      <c r="E25" s="13">
        <v>5311.85</v>
      </c>
      <c r="F25" s="11">
        <f t="shared" si="0"/>
        <v>98.080615975479162</v>
      </c>
    </row>
    <row r="26" spans="1:6" ht="31.5" x14ac:dyDescent="0.25">
      <c r="A26" s="15">
        <f t="shared" si="1"/>
        <v>18</v>
      </c>
      <c r="B26" s="12" t="s">
        <v>35</v>
      </c>
      <c r="C26" s="1" t="s">
        <v>36</v>
      </c>
      <c r="D26" s="13">
        <v>5415.8</v>
      </c>
      <c r="E26" s="13">
        <v>5311.85</v>
      </c>
      <c r="F26" s="11">
        <f t="shared" si="0"/>
        <v>98.080615975479162</v>
      </c>
    </row>
    <row r="27" spans="1:6" outlineLevel="1" x14ac:dyDescent="0.25">
      <c r="A27" s="15">
        <f t="shared" si="1"/>
        <v>19</v>
      </c>
      <c r="B27" s="12" t="s">
        <v>37</v>
      </c>
      <c r="C27" s="1" t="s">
        <v>38</v>
      </c>
      <c r="D27" s="13">
        <v>4946940</v>
      </c>
      <c r="E27" s="13">
        <v>4946940</v>
      </c>
      <c r="F27" s="11">
        <f t="shared" si="0"/>
        <v>100</v>
      </c>
    </row>
    <row r="28" spans="1:6" x14ac:dyDescent="0.25">
      <c r="A28" s="15">
        <f t="shared" si="1"/>
        <v>20</v>
      </c>
      <c r="B28" s="12" t="s">
        <v>39</v>
      </c>
      <c r="C28" s="1" t="s">
        <v>40</v>
      </c>
      <c r="D28" s="13">
        <v>4946940</v>
      </c>
      <c r="E28" s="13">
        <v>4946940</v>
      </c>
      <c r="F28" s="11">
        <f t="shared" si="0"/>
        <v>100</v>
      </c>
    </row>
    <row r="29" spans="1:6" outlineLevel="1" x14ac:dyDescent="0.25">
      <c r="A29" s="15">
        <f t="shared" si="1"/>
        <v>21</v>
      </c>
      <c r="B29" s="12" t="s">
        <v>41</v>
      </c>
      <c r="C29" s="1" t="s">
        <v>42</v>
      </c>
      <c r="D29" s="13">
        <v>18221.36</v>
      </c>
      <c r="E29" s="13">
        <v>18221.36</v>
      </c>
      <c r="F29" s="11">
        <f t="shared" si="0"/>
        <v>100</v>
      </c>
    </row>
    <row r="30" spans="1:6" ht="31.5" x14ac:dyDescent="0.25">
      <c r="A30" s="15">
        <f t="shared" si="1"/>
        <v>22</v>
      </c>
      <c r="B30" s="12" t="s">
        <v>43</v>
      </c>
      <c r="C30" s="1" t="s">
        <v>44</v>
      </c>
      <c r="D30" s="13">
        <v>18221.36</v>
      </c>
      <c r="E30" s="13">
        <v>18221.36</v>
      </c>
      <c r="F30" s="11">
        <f t="shared" si="0"/>
        <v>100</v>
      </c>
    </row>
    <row r="31" spans="1:6" outlineLevel="1" x14ac:dyDescent="0.25">
      <c r="A31" s="15">
        <f t="shared" si="1"/>
        <v>23</v>
      </c>
      <c r="B31" s="12" t="s">
        <v>45</v>
      </c>
      <c r="C31" s="1" t="s">
        <v>46</v>
      </c>
      <c r="D31" s="13">
        <v>62932.959999999999</v>
      </c>
      <c r="E31" s="13">
        <v>62893.440000000002</v>
      </c>
      <c r="F31" s="11">
        <f t="shared" si="0"/>
        <v>99.937203017306047</v>
      </c>
    </row>
    <row r="32" spans="1:6" x14ac:dyDescent="0.25">
      <c r="A32" s="15">
        <f t="shared" si="1"/>
        <v>24</v>
      </c>
      <c r="B32" s="12" t="s">
        <v>47</v>
      </c>
      <c r="C32" s="1" t="s">
        <v>48</v>
      </c>
      <c r="D32" s="13">
        <v>62932.959999999999</v>
      </c>
      <c r="E32" s="13">
        <v>62893.440000000002</v>
      </c>
      <c r="F32" s="11">
        <f t="shared" si="0"/>
        <v>99.937203017306047</v>
      </c>
    </row>
    <row r="33" spans="1:6" ht="63" outlineLevel="1" x14ac:dyDescent="0.25">
      <c r="A33" s="15">
        <f t="shared" si="1"/>
        <v>25</v>
      </c>
      <c r="B33" s="12" t="s">
        <v>49</v>
      </c>
      <c r="C33" s="1" t="s">
        <v>50</v>
      </c>
      <c r="D33" s="13">
        <v>16100</v>
      </c>
      <c r="E33" s="13">
        <v>16100</v>
      </c>
      <c r="F33" s="11">
        <f t="shared" si="0"/>
        <v>100</v>
      </c>
    </row>
    <row r="34" spans="1:6" ht="31.5" x14ac:dyDescent="0.25">
      <c r="A34" s="15">
        <f t="shared" si="1"/>
        <v>26</v>
      </c>
      <c r="B34" s="12" t="s">
        <v>51</v>
      </c>
      <c r="C34" s="1" t="s">
        <v>52</v>
      </c>
      <c r="D34" s="13">
        <v>16100</v>
      </c>
      <c r="E34" s="13">
        <v>16100</v>
      </c>
      <c r="F34" s="11">
        <f t="shared" si="0"/>
        <v>100</v>
      </c>
    </row>
    <row r="35" spans="1:6" outlineLevel="1" x14ac:dyDescent="0.25">
      <c r="A35" s="15">
        <f t="shared" si="1"/>
        <v>27</v>
      </c>
      <c r="B35" s="12" t="s">
        <v>2</v>
      </c>
      <c r="C35" s="1"/>
      <c r="D35" s="13">
        <v>18636743.5</v>
      </c>
      <c r="E35" s="13">
        <v>16964504.260000002</v>
      </c>
      <c r="F35" s="11">
        <f t="shared" si="0"/>
        <v>91.027191848189588</v>
      </c>
    </row>
  </sheetData>
  <mergeCells count="3">
    <mergeCell ref="E1:F1"/>
    <mergeCell ref="E2:F2"/>
    <mergeCell ref="B4:F5"/>
  </mergeCells>
  <pageMargins left="0.74803149606299213" right="0.35433070866141736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MonoOne</cp:lastModifiedBy>
  <cp:lastPrinted>2024-05-08T05:50:53Z</cp:lastPrinted>
  <dcterms:created xsi:type="dcterms:W3CDTF">2023-07-11T09:22:48Z</dcterms:created>
  <dcterms:modified xsi:type="dcterms:W3CDTF">2024-05-08T06:13:32Z</dcterms:modified>
</cp:coreProperties>
</file>